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CO\"/>
    </mc:Choice>
  </mc:AlternateContent>
  <bookViews>
    <workbookView xWindow="0" yWindow="0" windowWidth="28800" windowHeight="12885"/>
  </bookViews>
  <sheets>
    <sheet name="Servidor" sheetId="1" r:id="rId1"/>
  </sheets>
  <definedNames>
    <definedName name="_xlnm.Print_Area" localSheetId="0">Servidor!$A$1:$S$17</definedName>
    <definedName name="Z_A59D3865_DB0C_4975_AFE9_1C262AC8D80C_.wvu.PrintArea" localSheetId="0" hidden="1">Servidor!$A$1:$S$17</definedName>
    <definedName name="Z_F243D4FE_3F3D_4C9B_A6BB_FFB59603D332_.wvu.PrintArea" localSheetId="0" hidden="1">Servidor!$A$1:$S$17</definedName>
  </definedNames>
  <calcPr calcId="162913"/>
  <customWorkbookViews>
    <customWorkbookView name="Tainá - Modo de exibição pessoal" guid="{A59D3865-DB0C-4975-AFE9-1C262AC8D80C}" mergeInterval="0" personalView="1" maximized="1" xWindow="-8" yWindow="-8" windowWidth="1382" windowHeight="744" activeSheetId="1" showComments="commIndAndComment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Secretaria de Tecnologia da Informação e Comunicação - Modo de exibição pessoal" guid="{F243D4FE-3F3D-4C9B-A6BB-FFB59603D332}" mergeInterval="0" personalView="1" maximized="1" xWindow="1912" yWindow="-8" windowWidth="1936" windowHeight="1096" activeSheetId="1" showComments="commIndAndComment"/>
  </customWorkbookViews>
</workbook>
</file>

<file path=xl/calcChain.xml><?xml version="1.0" encoding="utf-8"?>
<calcChain xmlns="http://schemas.openxmlformats.org/spreadsheetml/2006/main">
  <c r="F9" i="1" l="1"/>
  <c r="F11" i="1" l="1"/>
  <c r="F12" i="1"/>
  <c r="F13" i="1"/>
  <c r="F14" i="1"/>
  <c r="F18" i="1"/>
  <c r="F15" i="1"/>
  <c r="F19" i="1"/>
  <c r="F20" i="1"/>
  <c r="F21" i="1"/>
  <c r="F22" i="1"/>
  <c r="F16" i="1"/>
  <c r="F17" i="1"/>
  <c r="F8" i="1" l="1"/>
</calcChain>
</file>

<file path=xl/sharedStrings.xml><?xml version="1.0" encoding="utf-8"?>
<sst xmlns="http://schemas.openxmlformats.org/spreadsheetml/2006/main" count="83" uniqueCount="56">
  <si>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</si>
  <si>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</si>
  <si>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</si>
  <si>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</si>
  <si>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</si>
  <si>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</si>
  <si>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</si>
  <si>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</si>
  <si>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</si>
  <si>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</si>
  <si>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</si>
  <si>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</si>
  <si>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</si>
  <si>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</si>
  <si>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</si>
  <si>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</si>
  <si>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</si>
  <si>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</si>
  <si>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</si>
  <si>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</si>
  <si>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</si>
  <si>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</si>
  <si>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</si>
  <si>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</si>
  <si>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</si>
  <si>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</si>
  <si>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Baixo</t>
  </si>
  <si>
    <t>Médio</t>
  </si>
  <si>
    <t>SEI</t>
  </si>
  <si>
    <t>Proposta Orçamentária</t>
  </si>
  <si>
    <t>Oferecer à imprensa pautas positivas para o STJ.</t>
  </si>
  <si>
    <t>Acompanhar Presidente e Ministros em eventos com jornalistas.</t>
  </si>
  <si>
    <t>Executar atividades  administrativas do gabinete e suas unidades.</t>
  </si>
  <si>
    <t>Planejar pedido do material de expediente.</t>
  </si>
  <si>
    <t>Elaborar processo de Plano de Compras da Secretaria.</t>
  </si>
  <si>
    <t>Sistema Justiça</t>
  </si>
  <si>
    <t>Sistema Administra</t>
  </si>
  <si>
    <t>Técnicas Complementares</t>
  </si>
  <si>
    <t>Sistemas Internos</t>
  </si>
  <si>
    <t>Media Trainning</t>
  </si>
  <si>
    <t>Critérios de Noticiabilidade</t>
  </si>
  <si>
    <t>Comunicação Integrada</t>
  </si>
  <si>
    <t>Realizar estudos sobre o teor da cobertura relacionada ao STJ.</t>
  </si>
  <si>
    <t>Alinhar a agenda do secretário à da Secretaria-Geral da Presidência.</t>
  </si>
  <si>
    <t>Planejar e realizar Proposta Orçamentária Anual.</t>
  </si>
  <si>
    <t>Gestão de Comunicação</t>
  </si>
  <si>
    <t>Compilar dados das unidades dos produtos jornalísticos - Relatório de Produção da SCO.</t>
  </si>
  <si>
    <t>Compilar dados para Relatório de Meta Física.</t>
  </si>
  <si>
    <t>Tratar demandas da Ouvidoria.</t>
  </si>
  <si>
    <t>Adminsitração da SCO</t>
  </si>
  <si>
    <t>Gerenciar ruídos de comunicação, com a imprensa, prejudiciais à imagem da instituição.</t>
  </si>
  <si>
    <t>Redigir releases.</t>
  </si>
  <si>
    <t>Organizar coletivas de imprensa.</t>
  </si>
  <si>
    <t>Redigir posicionamentos do STJ frente a demandas midiáticas.</t>
  </si>
  <si>
    <t>Gabinete SCO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</si>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</sst>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zoomScale="70" zoomScaleNormal="70" workbookViewId="0">
      <selection activeCell="X9" sqref="X9"/>
    </sheetView>
  </sheetViews>
  <sheetFormatPr defaultColWidth="9.140625" defaultRowHeight="21" x14ac:dyDescent="0.35"/>
  <cols>
    <col min="1" max="1" width="17" style="7" customWidth="1"/>
    <col min="2" max="2" width="89.5703125" style="8" customWidth="1"/>
    <col min="3" max="3" width="8.28515625" style="1" customWidth="1"/>
    <col min="4" max="4" width="11.140625" style="1" customWidth="1"/>
    <col min="5" max="5" width="10.140625" style="1" customWidth="1"/>
    <col min="6" max="6" width="10.42578125" style="18" customWidth="1"/>
    <col min="7" max="7" width="8" style="2" customWidth="1"/>
    <col min="8" max="9" width="7.42578125" style="2" customWidth="1"/>
    <col min="10" max="10" width="8.140625" style="2" customWidth="1"/>
    <col min="11" max="16" width="4.85546875" style="15" bestFit="1" customWidth="1"/>
    <col min="17" max="18" width="4.85546875" style="3" bestFit="1" customWidth="1"/>
    <col min="19" max="19" width="4.7109375" style="3" bestFit="1" customWidth="1"/>
    <col min="20" max="20" width="8.7109375" style="3" customWidth="1"/>
    <col min="21" max="21" width="8" style="3" customWidth="1"/>
    <col min="22" max="22" width="8.28515625" style="3" customWidth="1"/>
    <col min="23" max="23" width="6.28515625" style="3" customWidth="1"/>
    <col min="24" max="24" width="5.5703125" style="3" customWidth="1"/>
    <col min="25" max="25" width="6.7109375" style="3" customWidth="1"/>
    <col min="26" max="26" width="6.7109375" style="4" customWidth="1"/>
    <col min="27" max="16384" width="9.140625" style="4"/>
  </cols>
  <sheetData>
    <row r="1" spans="1:26" ht="27.75" customHeight="1" x14ac:dyDescent="0.3">
      <c r="A1" s="54" t="s">
        <v>7</v>
      </c>
      <c r="B1" s="55" t="s">
        <v>54</v>
      </c>
      <c r="K1" s="3"/>
      <c r="L1" s="3"/>
      <c r="M1" s="3"/>
      <c r="N1" s="3"/>
      <c r="O1" s="3"/>
      <c r="P1" s="3"/>
    </row>
    <row r="2" spans="1:26" ht="28.5" customHeight="1" x14ac:dyDescent="0.35">
      <c r="A2" s="5"/>
      <c r="B2" s="6"/>
      <c r="K2" s="3"/>
      <c r="L2" s="3"/>
      <c r="M2" s="3"/>
      <c r="N2" s="3"/>
      <c r="O2" s="3"/>
      <c r="P2" s="3"/>
    </row>
    <row r="3" spans="1:26" ht="53.25" customHeight="1" x14ac:dyDescent="0.35">
      <c r="A3" s="16"/>
      <c r="B3" s="17"/>
      <c r="C3" s="18"/>
      <c r="D3" s="29" t="s">
        <v>4</v>
      </c>
      <c r="E3" s="30"/>
      <c r="F3" s="31"/>
      <c r="G3" s="38" t="s">
        <v>8</v>
      </c>
      <c r="H3" s="39"/>
      <c r="I3" s="39"/>
      <c r="J3" s="40"/>
      <c r="K3" s="24" t="s">
        <v>6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33" customHeight="1" x14ac:dyDescent="0.35">
      <c r="A4" s="16"/>
      <c r="B4" s="17"/>
      <c r="C4" s="18"/>
      <c r="D4" s="32"/>
      <c r="E4" s="33"/>
      <c r="F4" s="34"/>
      <c r="G4" s="41" t="s">
        <v>20</v>
      </c>
      <c r="H4" s="42"/>
      <c r="I4" s="42"/>
      <c r="J4" s="43"/>
      <c r="K4" s="56" t="s">
        <v>9</v>
      </c>
      <c r="L4" s="57"/>
      <c r="M4" s="57"/>
      <c r="N4" s="57"/>
      <c r="O4" s="57"/>
      <c r="P4" s="57"/>
      <c r="Q4" s="57"/>
      <c r="R4" s="57"/>
      <c r="S4" s="58"/>
      <c r="T4" s="71" t="s">
        <v>55</v>
      </c>
      <c r="U4" s="72"/>
      <c r="V4" s="72"/>
      <c r="W4" s="72"/>
      <c r="X4" s="72"/>
      <c r="Y4" s="72"/>
      <c r="Z4" s="73"/>
    </row>
    <row r="5" spans="1:26" ht="26.25" customHeight="1" x14ac:dyDescent="0.35">
      <c r="A5" s="16"/>
      <c r="B5" s="17"/>
      <c r="C5" s="18"/>
      <c r="D5" s="32"/>
      <c r="E5" s="33"/>
      <c r="F5" s="34"/>
      <c r="G5" s="44"/>
      <c r="H5" s="45"/>
      <c r="I5" s="45"/>
      <c r="J5" s="46"/>
      <c r="K5" s="68"/>
      <c r="L5" s="69"/>
      <c r="M5" s="69"/>
      <c r="N5" s="69"/>
      <c r="O5" s="69"/>
      <c r="P5" s="69"/>
      <c r="Q5" s="69"/>
      <c r="R5" s="69"/>
      <c r="S5" s="70"/>
      <c r="T5" s="62" t="s">
        <v>37</v>
      </c>
      <c r="U5" s="63"/>
      <c r="V5" s="64"/>
      <c r="W5" s="62" t="s">
        <v>38</v>
      </c>
      <c r="X5" s="63"/>
      <c r="Y5" s="63"/>
      <c r="Z5" s="64"/>
    </row>
    <row r="6" spans="1:26" ht="21.75" customHeight="1" x14ac:dyDescent="0.35">
      <c r="A6" s="16"/>
      <c r="B6" s="17"/>
      <c r="C6" s="18"/>
      <c r="D6" s="35"/>
      <c r="E6" s="36"/>
      <c r="F6" s="37"/>
      <c r="G6" s="47"/>
      <c r="H6" s="48"/>
      <c r="I6" s="48"/>
      <c r="J6" s="49"/>
      <c r="K6" s="59"/>
      <c r="L6" s="60"/>
      <c r="M6" s="60"/>
      <c r="N6" s="60"/>
      <c r="O6" s="60"/>
      <c r="P6" s="60"/>
      <c r="Q6" s="60"/>
      <c r="R6" s="60"/>
      <c r="S6" s="61"/>
      <c r="T6" s="65"/>
      <c r="U6" s="66"/>
      <c r="V6" s="67"/>
      <c r="W6" s="65"/>
      <c r="X6" s="66"/>
      <c r="Y6" s="66"/>
      <c r="Z6" s="67"/>
    </row>
    <row r="7" spans="1:26" s="9" customFormat="1" ht="270" customHeight="1" x14ac:dyDescent="0.25">
      <c r="A7" s="19" t="s">
        <v>3</v>
      </c>
      <c r="B7" s="74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50" t="s">
        <v>21</v>
      </c>
      <c r="H7" s="50" t="s">
        <v>22</v>
      </c>
      <c r="I7" s="50" t="s">
        <v>23</v>
      </c>
      <c r="J7" s="50" t="s">
        <v>24</v>
      </c>
      <c r="K7" s="51" t="s">
        <v>10</v>
      </c>
      <c r="L7" s="51" t="s">
        <v>11</v>
      </c>
      <c r="M7" s="51" t="s">
        <v>12</v>
      </c>
      <c r="N7" s="51" t="s">
        <v>13</v>
      </c>
      <c r="O7" s="51" t="s">
        <v>14</v>
      </c>
      <c r="P7" s="51" t="s">
        <v>15</v>
      </c>
      <c r="Q7" s="51" t="s">
        <v>16</v>
      </c>
      <c r="R7" s="51" t="s">
        <v>17</v>
      </c>
      <c r="S7" s="51" t="s">
        <v>18</v>
      </c>
      <c r="T7" s="52" t="s">
        <v>41</v>
      </c>
      <c r="U7" s="52" t="s">
        <v>40</v>
      </c>
      <c r="V7" s="52" t="s">
        <v>39</v>
      </c>
      <c r="W7" s="52" t="s">
        <v>35</v>
      </c>
      <c r="X7" s="52" t="s">
        <v>28</v>
      </c>
      <c r="Y7" s="52" t="s">
        <v>29</v>
      </c>
      <c r="Z7" s="52" t="s">
        <v>36</v>
      </c>
    </row>
    <row r="8" spans="1:26" s="13" customFormat="1" ht="48" customHeight="1" x14ac:dyDescent="0.35">
      <c r="A8" s="26" t="s">
        <v>45</v>
      </c>
      <c r="B8" s="10" t="s">
        <v>53</v>
      </c>
      <c r="C8" s="53"/>
      <c r="D8" s="11" t="s">
        <v>25</v>
      </c>
      <c r="E8" s="11" t="s">
        <v>27</v>
      </c>
      <c r="F8" s="11">
        <f>IFERROR(IF(D8="Alto",3,IF(D8="Médio",2,IF(D8="Baixo",1,"")))+IF(E8="Alto",2,IF(E8="Médio",1,IF(E8="Baixo",0,""))),"")</f>
        <v>4</v>
      </c>
      <c r="G8" s="22"/>
      <c r="H8" s="22"/>
      <c r="I8" s="12"/>
      <c r="J8" s="12"/>
      <c r="K8" s="23"/>
      <c r="M8" s="23"/>
      <c r="N8" s="23"/>
      <c r="O8" s="23"/>
      <c r="P8" s="23"/>
      <c r="Q8" s="11"/>
      <c r="R8" s="23"/>
      <c r="S8" s="11"/>
      <c r="T8" s="23"/>
      <c r="U8" s="11"/>
      <c r="V8" s="23"/>
      <c r="W8" s="11"/>
      <c r="X8" s="11"/>
      <c r="Y8" s="11"/>
      <c r="Z8" s="11"/>
    </row>
    <row r="9" spans="1:26" s="13" customFormat="1" ht="60.75" customHeight="1" x14ac:dyDescent="0.35">
      <c r="A9" s="27"/>
      <c r="B9" s="10" t="s">
        <v>50</v>
      </c>
      <c r="C9" s="53"/>
      <c r="D9" s="11" t="s">
        <v>25</v>
      </c>
      <c r="E9" s="11" t="s">
        <v>25</v>
      </c>
      <c r="F9" s="11">
        <f>IFERROR(IF(D9="Alto",3,IF(D9="Médio",2,IF(D9="Baixo",1,"")))+IF(E9="Alto",2,IF(E9="Médio",1,IF(E9="Baixo",0,""))),"")</f>
        <v>5</v>
      </c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11"/>
      <c r="Y9" s="11"/>
      <c r="Z9" s="11"/>
    </row>
    <row r="10" spans="1:26" s="13" customFormat="1" ht="48" customHeight="1" x14ac:dyDescent="0.35">
      <c r="A10" s="27"/>
      <c r="B10" s="10" t="s">
        <v>42</v>
      </c>
      <c r="C10" s="11"/>
      <c r="D10" s="11" t="s">
        <v>26</v>
      </c>
      <c r="E10" s="11" t="s">
        <v>27</v>
      </c>
      <c r="F10" s="11">
        <v>2</v>
      </c>
      <c r="G10" s="12"/>
      <c r="H10" s="22"/>
      <c r="I10" s="12"/>
      <c r="J10" s="12"/>
      <c r="K10" s="11"/>
      <c r="L10" s="11"/>
      <c r="M10" s="23"/>
      <c r="N10" s="23"/>
      <c r="O10" s="23"/>
      <c r="P10" s="23"/>
      <c r="Q10" s="23"/>
      <c r="R10" s="23"/>
      <c r="S10" s="11"/>
      <c r="T10" s="11"/>
      <c r="U10" s="23"/>
      <c r="V10" s="23"/>
      <c r="W10" s="11"/>
      <c r="X10" s="11"/>
      <c r="Y10" s="11"/>
      <c r="Z10" s="11"/>
    </row>
    <row r="11" spans="1:26" s="13" customFormat="1" ht="43.5" customHeight="1" x14ac:dyDescent="0.35">
      <c r="A11" s="27"/>
      <c r="B11" s="10" t="s">
        <v>30</v>
      </c>
      <c r="C11" s="53"/>
      <c r="D11" s="11" t="s">
        <v>25</v>
      </c>
      <c r="E11" s="11" t="s">
        <v>26</v>
      </c>
      <c r="F11" s="11">
        <f t="shared" ref="F11:F17" si="0">IFERROR(IF(D11="Alto",3,IF(D11="Médio",2,IF(D11="Baixo",1,"")))+IF(E11="Alto",2,IF(E11="Médio",1,IF(E11="Baixo",0,""))),"")</f>
        <v>3</v>
      </c>
      <c r="G11" s="12"/>
      <c r="H11" s="22"/>
      <c r="I11" s="22"/>
      <c r="J11" s="22"/>
      <c r="K11" s="23"/>
      <c r="L11" s="23"/>
      <c r="M11" s="23"/>
      <c r="N11" s="23"/>
      <c r="O11" s="23"/>
      <c r="P11" s="11"/>
      <c r="Q11" s="11"/>
      <c r="R11" s="11"/>
      <c r="S11" s="11"/>
      <c r="T11" s="23"/>
      <c r="U11" s="23"/>
      <c r="V11" s="11"/>
      <c r="W11" s="23"/>
      <c r="X11" s="11"/>
      <c r="Y11" s="11"/>
      <c r="Z11" s="11"/>
    </row>
    <row r="12" spans="1:26" s="13" customFormat="1" ht="42.75" customHeight="1" x14ac:dyDescent="0.35">
      <c r="A12" s="27"/>
      <c r="B12" s="10" t="s">
        <v>31</v>
      </c>
      <c r="C12" s="11"/>
      <c r="D12" s="11" t="s">
        <v>27</v>
      </c>
      <c r="E12" s="11" t="s">
        <v>27</v>
      </c>
      <c r="F12" s="11">
        <f t="shared" si="0"/>
        <v>3</v>
      </c>
      <c r="G12" s="12"/>
      <c r="H12" s="22"/>
      <c r="I12" s="12"/>
      <c r="J12" s="12"/>
      <c r="K12" s="23"/>
      <c r="L12" s="11"/>
      <c r="M12" s="23"/>
      <c r="N12" s="11"/>
      <c r="O12" s="11"/>
      <c r="P12" s="23"/>
      <c r="Q12" s="11"/>
      <c r="R12" s="11"/>
      <c r="S12" s="11"/>
      <c r="T12" s="23"/>
      <c r="U12" s="23"/>
      <c r="V12" s="23"/>
      <c r="W12" s="11"/>
      <c r="X12" s="11"/>
      <c r="Y12" s="11"/>
      <c r="Z12" s="11"/>
    </row>
    <row r="13" spans="1:26" s="13" customFormat="1" ht="45" customHeight="1" x14ac:dyDescent="0.35">
      <c r="A13" s="27"/>
      <c r="B13" s="10" t="s">
        <v>52</v>
      </c>
      <c r="C13" s="53"/>
      <c r="D13" s="11" t="s">
        <v>27</v>
      </c>
      <c r="E13" s="11" t="s">
        <v>25</v>
      </c>
      <c r="F13" s="11">
        <f t="shared" si="0"/>
        <v>4</v>
      </c>
      <c r="G13" s="22"/>
      <c r="H13" s="22"/>
      <c r="I13" s="22"/>
      <c r="J13" s="12"/>
      <c r="K13" s="23"/>
      <c r="L13" s="11"/>
      <c r="M13" s="23"/>
      <c r="N13" s="23"/>
      <c r="O13" s="11"/>
      <c r="P13" s="23"/>
      <c r="Q13" s="23"/>
      <c r="R13" s="23"/>
      <c r="S13" s="23"/>
      <c r="T13" s="23"/>
      <c r="U13" s="23"/>
      <c r="V13" s="23"/>
      <c r="W13" s="11"/>
      <c r="X13" s="11"/>
      <c r="Y13" s="11"/>
      <c r="Z13" s="11"/>
    </row>
    <row r="14" spans="1:26" s="13" customFormat="1" ht="45" customHeight="1" x14ac:dyDescent="0.35">
      <c r="A14" s="27"/>
      <c r="B14" s="10" t="s">
        <v>51</v>
      </c>
      <c r="C14" s="11"/>
      <c r="D14" s="11" t="s">
        <v>27</v>
      </c>
      <c r="E14" s="11" t="s">
        <v>27</v>
      </c>
      <c r="F14" s="11">
        <f t="shared" si="0"/>
        <v>3</v>
      </c>
      <c r="G14" s="22"/>
      <c r="H14" s="22"/>
      <c r="I14" s="12"/>
      <c r="J14" s="12"/>
      <c r="K14" s="23"/>
      <c r="L14" s="11"/>
      <c r="M14" s="23"/>
      <c r="N14" s="23"/>
      <c r="O14" s="11"/>
      <c r="P14" s="11"/>
      <c r="Q14" s="23"/>
      <c r="R14" s="23"/>
      <c r="S14" s="23"/>
      <c r="T14" s="23"/>
      <c r="U14" s="23"/>
      <c r="V14" s="11"/>
      <c r="W14" s="23"/>
      <c r="X14" s="11"/>
      <c r="Y14" s="11"/>
      <c r="Z14" s="11"/>
    </row>
    <row r="15" spans="1:26" s="13" customFormat="1" ht="44.25" customHeight="1" x14ac:dyDescent="0.35">
      <c r="A15" s="27"/>
      <c r="B15" s="10" t="s">
        <v>43</v>
      </c>
      <c r="C15" s="11"/>
      <c r="D15" s="11" t="s">
        <v>26</v>
      </c>
      <c r="E15" s="11" t="s">
        <v>26</v>
      </c>
      <c r="F15" s="11">
        <f t="shared" si="0"/>
        <v>1</v>
      </c>
      <c r="G15" s="12"/>
      <c r="H15" s="12"/>
      <c r="I15" s="12"/>
      <c r="J15" s="12"/>
      <c r="K15" s="23"/>
      <c r="L15" s="11"/>
      <c r="M15" s="23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3" customFormat="1" ht="65.25" customHeight="1" x14ac:dyDescent="0.35">
      <c r="A16" s="27"/>
      <c r="B16" s="14" t="s">
        <v>46</v>
      </c>
      <c r="C16" s="11"/>
      <c r="D16" s="11" t="s">
        <v>26</v>
      </c>
      <c r="E16" s="11" t="s">
        <v>27</v>
      </c>
      <c r="F16" s="11">
        <f t="shared" si="0"/>
        <v>2</v>
      </c>
      <c r="G16" s="12"/>
      <c r="H16" s="22"/>
      <c r="I16" s="22"/>
      <c r="J16" s="12"/>
      <c r="K16" s="11"/>
      <c r="L16" s="11"/>
      <c r="M16" s="11"/>
      <c r="N16" s="23"/>
      <c r="O16" s="11"/>
      <c r="P16" s="23"/>
      <c r="Q16" s="11"/>
      <c r="R16" s="11"/>
      <c r="S16" s="11"/>
      <c r="T16" s="11"/>
      <c r="U16" s="11"/>
      <c r="V16" s="11"/>
      <c r="W16" s="11"/>
      <c r="X16" s="23"/>
      <c r="Y16" s="11"/>
      <c r="Z16" s="11"/>
    </row>
    <row r="17" spans="1:26" s="13" customFormat="1" ht="42.75" customHeight="1" x14ac:dyDescent="0.35">
      <c r="A17" s="28"/>
      <c r="B17" s="14" t="s">
        <v>47</v>
      </c>
      <c r="C17" s="11"/>
      <c r="D17" s="11" t="s">
        <v>26</v>
      </c>
      <c r="E17" s="11" t="s">
        <v>27</v>
      </c>
      <c r="F17" s="11">
        <f t="shared" si="0"/>
        <v>2</v>
      </c>
      <c r="G17" s="12"/>
      <c r="H17" s="22"/>
      <c r="I17" s="22"/>
      <c r="J17" s="12"/>
      <c r="K17" s="11"/>
      <c r="L17" s="11"/>
      <c r="M17" s="11"/>
      <c r="N17" s="11"/>
      <c r="O17" s="11"/>
      <c r="P17" s="23"/>
      <c r="Q17" s="11"/>
      <c r="R17" s="23"/>
      <c r="S17" s="23"/>
      <c r="T17" s="11"/>
      <c r="U17" s="11"/>
      <c r="V17" s="11"/>
      <c r="W17" s="11"/>
      <c r="X17" s="23"/>
      <c r="Y17" s="11"/>
      <c r="Z17" s="11"/>
    </row>
    <row r="18" spans="1:26" s="13" customFormat="1" ht="44.25" customHeight="1" x14ac:dyDescent="0.35">
      <c r="A18" s="25" t="s">
        <v>49</v>
      </c>
      <c r="B18" s="10" t="s">
        <v>32</v>
      </c>
      <c r="C18" s="11"/>
      <c r="D18" s="11" t="s">
        <v>27</v>
      </c>
      <c r="E18" s="11" t="s">
        <v>27</v>
      </c>
      <c r="F18" s="11">
        <f>IFERROR(IF(D18="Alto",3,IF(D18="Médio",2,IF(D18="Baixo",1,"")))+IF(E18="Alto",2,IF(E18="Médio",1,IF(E18="Baixo",0,""))),"")</f>
        <v>3</v>
      </c>
      <c r="G18" s="22"/>
      <c r="H18" s="22"/>
      <c r="I18" s="22"/>
      <c r="J18" s="22"/>
      <c r="K18" s="11"/>
      <c r="L18" s="11"/>
      <c r="M18" s="11"/>
      <c r="N18" s="11"/>
      <c r="O18" s="11"/>
      <c r="P18" s="11"/>
      <c r="Q18" s="11"/>
      <c r="R18" s="11"/>
      <c r="S18" s="23"/>
      <c r="T18" s="11"/>
      <c r="U18" s="11"/>
      <c r="V18" s="11"/>
      <c r="W18" s="11"/>
      <c r="X18" s="23"/>
      <c r="Y18" s="23"/>
      <c r="Z18" s="23"/>
    </row>
    <row r="19" spans="1:26" ht="46.5" customHeight="1" x14ac:dyDescent="0.25">
      <c r="A19" s="25"/>
      <c r="B19" s="10" t="s">
        <v>33</v>
      </c>
      <c r="C19" s="11"/>
      <c r="D19" s="11" t="s">
        <v>25</v>
      </c>
      <c r="E19" s="11" t="s">
        <v>27</v>
      </c>
      <c r="F19" s="11">
        <f>IFERROR(IF(D19="Alto",3,IF(D19="Médio",2,IF(D19="Baixo",1,"")))+IF(E19="Alto",2,IF(E19="Médio",1,IF(E19="Baixo",0,""))),"")</f>
        <v>4</v>
      </c>
      <c r="G19" s="12"/>
      <c r="H19" s="12"/>
      <c r="I19" s="22"/>
      <c r="J19" s="12"/>
      <c r="K19" s="11"/>
      <c r="L19" s="11"/>
      <c r="M19" s="23"/>
      <c r="N19" s="11"/>
      <c r="O19" s="23"/>
      <c r="P19" s="11"/>
      <c r="Q19" s="11"/>
      <c r="R19" s="23"/>
      <c r="S19" s="23"/>
      <c r="T19" s="11"/>
      <c r="U19" s="11"/>
      <c r="V19" s="11"/>
      <c r="W19" s="11"/>
      <c r="X19" s="11"/>
      <c r="Y19" s="11"/>
      <c r="Z19" s="23"/>
    </row>
    <row r="20" spans="1:26" ht="46.5" customHeight="1" x14ac:dyDescent="0.25">
      <c r="A20" s="25"/>
      <c r="B20" s="10" t="s">
        <v>48</v>
      </c>
      <c r="C20" s="53"/>
      <c r="D20" s="11" t="s">
        <v>25</v>
      </c>
      <c r="E20" s="11" t="s">
        <v>27</v>
      </c>
      <c r="F20" s="11">
        <f>IFERROR(IF(D20="Alto",3,IF(D20="Médio",2,IF(D20="Baixo",1,"")))+IF(E20="Alto",2,IF(E20="Médio",1,IF(E20="Baixo",0,""))),"")</f>
        <v>4</v>
      </c>
      <c r="G20" s="12"/>
      <c r="H20" s="22"/>
      <c r="I20" s="22"/>
      <c r="J20" s="22"/>
      <c r="K20" s="11"/>
      <c r="L20" s="11"/>
      <c r="M20" s="23"/>
      <c r="N20" s="23"/>
      <c r="O20" s="23"/>
      <c r="P20" s="23"/>
      <c r="Q20" s="11"/>
      <c r="R20" s="11"/>
      <c r="S20" s="11"/>
      <c r="T20" s="23"/>
      <c r="U20" s="11"/>
      <c r="V20" s="11"/>
      <c r="W20" s="11"/>
      <c r="X20" s="11"/>
      <c r="Y20" s="11"/>
      <c r="Z20" s="11"/>
    </row>
    <row r="21" spans="1:26" ht="46.5" customHeight="1" x14ac:dyDescent="0.25">
      <c r="A21" s="25"/>
      <c r="B21" s="10" t="s">
        <v>34</v>
      </c>
      <c r="C21" s="11"/>
      <c r="D21" s="11" t="s">
        <v>25</v>
      </c>
      <c r="E21" s="11" t="s">
        <v>25</v>
      </c>
      <c r="F21" s="11">
        <f>IFERROR(IF(D21="Alto",3,IF(D21="Médio",2,IF(D21="Baixo",1,"")))+IF(E21="Alto",2,IF(E21="Médio",1,IF(E21="Baixo",0,""))),"")</f>
        <v>5</v>
      </c>
      <c r="G21" s="22"/>
      <c r="H21" s="22"/>
      <c r="I21" s="22"/>
      <c r="J21" s="12"/>
      <c r="K21" s="11"/>
      <c r="L21" s="11"/>
      <c r="M21" s="11"/>
      <c r="N21" s="23"/>
      <c r="O21" s="11"/>
      <c r="P21" s="23"/>
      <c r="Q21" s="11"/>
      <c r="R21" s="11"/>
      <c r="S21" s="11"/>
      <c r="T21" s="11"/>
      <c r="U21" s="11"/>
      <c r="V21" s="11"/>
      <c r="W21" s="11"/>
      <c r="X21" s="23"/>
      <c r="Y21" s="11"/>
      <c r="Z21" s="11"/>
    </row>
    <row r="22" spans="1:26" ht="44.25" customHeight="1" x14ac:dyDescent="0.25">
      <c r="A22" s="25"/>
      <c r="B22" s="10" t="s">
        <v>44</v>
      </c>
      <c r="C22" s="11"/>
      <c r="D22" s="11" t="s">
        <v>25</v>
      </c>
      <c r="E22" s="11" t="s">
        <v>25</v>
      </c>
      <c r="F22" s="11">
        <f>IFERROR(IF(D22="Alto",3,IF(D22="Médio",2,IF(D22="Baixo",1,"")))+IF(E22="Alto",2,IF(E22="Médio",1,IF(E22="Baixo",0,""))),"")</f>
        <v>5</v>
      </c>
      <c r="G22" s="12"/>
      <c r="H22" s="22"/>
      <c r="I22" s="22"/>
      <c r="J22" s="12"/>
      <c r="K22" s="23"/>
      <c r="L22" s="11"/>
      <c r="M22" s="23"/>
      <c r="N22" s="11"/>
      <c r="O22" s="23"/>
      <c r="P22" s="23"/>
      <c r="Q22" s="11"/>
      <c r="R22" s="23"/>
      <c r="S22" s="23"/>
      <c r="T22" s="11"/>
      <c r="U22" s="11"/>
      <c r="V22" s="11"/>
      <c r="W22" s="11"/>
      <c r="X22" s="11"/>
      <c r="Y22" s="23"/>
      <c r="Z22" s="11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A59D3865-DB0C-4975-AFE9-1C262AC8D80C}" scale="70" fitToPage="1" printArea="1" topLeftCell="A11">
      <selection activeCell="D17" sqref="D17"/>
      <pageMargins left="0.25" right="0.25" top="0.75" bottom="0.75" header="0.3" footer="0.3"/>
      <pageSetup paperSize="8" fitToHeight="0" orientation="landscape" verticalDpi="4294967294" r:id="rId1"/>
    </customSheetView>
    <customSheetView guid="{F243D4FE-3F3D-4C9B-A6BB-FFB59603D332}" scale="70" fitToPage="1" printArea="1" topLeftCell="A13">
      <selection activeCell="AH18" sqref="AH18"/>
      <pageMargins left="0.25" right="0.25" top="0.75" bottom="0.75" header="0.3" footer="0.3"/>
      <pageSetup paperSize="8" fitToHeight="0" orientation="landscape" verticalDpi="4294967294" r:id="rId2"/>
    </customSheetView>
  </customSheetViews>
  <mergeCells count="10">
    <mergeCell ref="K3:Z3"/>
    <mergeCell ref="A18:A22"/>
    <mergeCell ref="A8:A17"/>
    <mergeCell ref="D3:F6"/>
    <mergeCell ref="K4:S6"/>
    <mergeCell ref="G3:J3"/>
    <mergeCell ref="G4:J6"/>
    <mergeCell ref="T5:V6"/>
    <mergeCell ref="W5:Z6"/>
    <mergeCell ref="T4:Z4"/>
  </mergeCells>
  <dataValidations count="2">
    <dataValidation type="list" allowBlank="1" showInputMessage="1" showErrorMessage="1" sqref="K8:K9 L9:W9 M8:W8 K10:W14 C8:C22 K15:Z22 X8:Z14">
      <formula1>"X"</formula1>
    </dataValidation>
    <dataValidation type="list" allowBlank="1" showInputMessage="1" showErrorMessage="1" sqref="D8:E15 D16:E22">
      <formula1>"Baixo, Médio, Alto"</formula1>
    </dataValidation>
  </dataValidations>
  <pageMargins left="0.25" right="0.25" top="0.75" bottom="0.75" header="0.3" footer="0.3"/>
  <pageSetup paperSize="8" fitToHeight="0" orientation="landscape" verticalDpi="4294967294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2018-06-04T16:52:02Z</cp:lastPrinted>
  <dcterms:created xsi:type="dcterms:W3CDTF">2012-09-06T18:59:54Z</dcterms:created>
  <dcterms:modified xsi:type="dcterms:W3CDTF">2018-07-18T18:06:04Z</dcterms:modified>
</cp:coreProperties>
</file>